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9690" windowHeight="7290" activeTab="0"/>
  </bookViews>
  <sheets>
    <sheet name="D112 ST UNI a cada 600mm PIVOT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<sst xmlns="http://schemas.openxmlformats.org/spreadsheetml/2006/main" count="34" uniqueCount="29">
  <si>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</si>
  <si>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</si>
  <si>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</si>
  <si>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</si>
  <si>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</si>
  <si>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</si>
  <si>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</si>
  <si>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</si>
  <si>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</si>
  <si>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</si>
  <si>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digite a área do teto</t>
  </si>
  <si>
    <t>Perfil  F-47</t>
  </si>
  <si>
    <t>Conector de perfil</t>
  </si>
  <si>
    <t>Parafuso  T-25</t>
  </si>
  <si>
    <t>KG</t>
  </si>
  <si>
    <t>Massa  Readyfix - BR  30 Kg</t>
  </si>
  <si>
    <t>Fita p/ juntas</t>
  </si>
  <si>
    <t>Chapa ST 12,5 / 1200 / 2000</t>
  </si>
  <si>
    <t>R$ Unit.</t>
  </si>
  <si>
    <t>R$ Total</t>
  </si>
  <si>
    <t>3. Item 3 (tirantes) deve ser previamente definido quanto ao comprimento necessário p/ se evitar perdas excessivas;</t>
  </si>
  <si>
    <t>Guia p/ teto  20 x 30</t>
  </si>
  <si>
    <t>1. Materiais por M² de teto com  adicional  de 5%  por perdas ou recortes. Os consumos  por m² referem-se a uma área de teto de 10m x 10m = 100M²;</t>
  </si>
  <si>
    <t>2. Atenção p/ o item 7 (guia p/ teto) que em função da geometria do teto pode ter seu consumo  alterado;</t>
  </si>
  <si>
    <t>4. Quantitativo referencial podendo apresentar distorções p/ mais ou p/ menos ;</t>
  </si>
  <si>
    <t>5. A sustentação de cargas adicionais como iluminação, isolamento acústico, etc, deverão ser consideradas a parte.</t>
  </si>
  <si>
    <r>
      <t xml:space="preserve">Consumo de Materiais p/ </t>
    </r>
    <r>
      <rPr>
        <sz val="16"/>
        <color indexed="10"/>
        <rFont val="Arial"/>
        <family val="2"/>
      </rPr>
      <t xml:space="preserve">Teto KNAUF D112  </t>
    </r>
    <r>
      <rPr>
        <b/>
        <sz val="16"/>
        <color indexed="48"/>
        <rFont val="Arial"/>
        <family val="2"/>
      </rPr>
      <t>ST</t>
    </r>
    <r>
      <rPr>
        <sz val="16"/>
        <color indexed="10"/>
        <rFont val="Arial"/>
        <family val="2"/>
      </rPr>
      <t xml:space="preserve"> Unidirecional  (perfis a cada 600mm)</t>
    </r>
  </si>
  <si>
    <t xml:space="preserve">Suporte nivelador </t>
  </si>
  <si>
    <t>Tirante 1.0M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</si>
</sst>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</numFmts>
  <fonts count="42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sz val="16"/>
      <color indexed="48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4" fontId="0" fillId="33" borderId="28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7" fillId="0" borderId="0" xfId="0" applyFont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34" borderId="22" xfId="0" applyNumberFormat="1" applyFill="1" applyBorder="1" applyAlignment="1">
      <alignment horizontal="center"/>
    </xf>
    <xf numFmtId="2" fontId="0" fillId="34" borderId="23" xfId="0" applyNumberFormat="1" applyFill="1" applyBorder="1" applyAlignment="1">
      <alignment horizontal="center"/>
    </xf>
    <xf numFmtId="4" fontId="0" fillId="0" borderId="22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34" borderId="22" xfId="0" applyNumberFormat="1" applyFill="1" applyBorder="1" applyAlignment="1">
      <alignment horizontal="center"/>
    </xf>
    <xf numFmtId="4" fontId="0" fillId="34" borderId="23" xfId="0" applyNumberFormat="1" applyFill="1" applyBorder="1" applyAlignment="1">
      <alignment horizontal="center"/>
    </xf>
    <xf numFmtId="2" fontId="0" fillId="33" borderId="30" xfId="0" applyNumberForma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5810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7429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47625</xdr:rowOff>
    </xdr:from>
    <xdr:to>
      <xdr:col>0</xdr:col>
      <xdr:colOff>0</xdr:colOff>
      <xdr:row>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0" y="1057275"/>
          <a:ext cx="0" cy="285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0858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0858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0858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0858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69532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0858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0858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0858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895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PageLayoutView="0" workbookViewId="0" topLeftCell="A1">
      <selection activeCell="C14" sqref="C14"/>
    </sheetView>
  </sheetViews>
  <sheetFormatPr defaultColWidth="9.140625" defaultRowHeight="12.75" customHeight="1"/>
  <cols>
    <col min="1" max="1" width="8.28125" style="0" customWidth="1"/>
    <col min="2" max="2" width="9.7109375" style="0" customWidth="1"/>
    <col min="3" max="3" width="9.8515625" style="0" customWidth="1"/>
    <col min="4" max="4" width="15.28125" style="0" customWidth="1"/>
    <col min="5" max="5" width="8.8515625" style="0" customWidth="1"/>
    <col min="6" max="6" width="14.8515625" style="0" customWidth="1"/>
    <col min="7" max="7" width="12.421875" style="0" customWidth="1"/>
    <col min="8" max="8" width="10.57421875" style="0" customWidth="1"/>
    <col min="9" max="9" width="6.00390625" style="0" customWidth="1"/>
    <col min="10" max="10" width="13.28125" style="0" customWidth="1"/>
    <col min="11" max="11" width="11.00390625" style="0" customWidth="1"/>
    <col min="12" max="12" width="12.28125" style="0" customWidth="1"/>
  </cols>
  <sheetData>
    <row r="2" spans="4:9" ht="12.75" customHeight="1">
      <c r="D2" s="42"/>
      <c r="E2" s="42"/>
      <c r="F2" s="42"/>
      <c r="G2" s="42"/>
      <c r="H2" s="42"/>
      <c r="I2" s="42"/>
    </row>
    <row r="3" spans="3:12" ht="16.5" customHeight="1">
      <c r="C3" s="39"/>
      <c r="D3" s="42"/>
      <c r="E3" s="42"/>
      <c r="F3" s="42"/>
      <c r="G3" s="42"/>
      <c r="H3" s="42"/>
      <c r="I3" s="42"/>
      <c r="K3" s="4" t="s">
        <v>4</v>
      </c>
      <c r="L3" s="30">
        <v>1</v>
      </c>
    </row>
    <row r="4" spans="11:12" ht="12.75" customHeight="1" thickBot="1">
      <c r="K4" s="61" t="s">
        <v>10</v>
      </c>
      <c r="L4" s="61"/>
    </row>
    <row r="5" spans="1:13" ht="18.75" customHeight="1" thickBot="1">
      <c r="A5" s="62" t="s">
        <v>26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4"/>
      <c r="M5" s="3"/>
    </row>
    <row r="6" spans="1:13" ht="6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1"/>
      <c r="L6" s="41"/>
      <c r="M6" s="3"/>
    </row>
    <row r="7" spans="1:13" ht="6" customHeight="1" thickBot="1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3"/>
    </row>
    <row r="8" spans="1:13" ht="15" customHeight="1" thickBot="1">
      <c r="A8" s="18" t="s">
        <v>0</v>
      </c>
      <c r="B8" s="58" t="s">
        <v>1</v>
      </c>
      <c r="C8" s="58"/>
      <c r="D8" s="58"/>
      <c r="E8" s="58"/>
      <c r="F8" s="18" t="s">
        <v>3</v>
      </c>
      <c r="G8" s="18" t="s">
        <v>2</v>
      </c>
      <c r="H8" s="59" t="s">
        <v>9</v>
      </c>
      <c r="I8" s="60"/>
      <c r="J8" s="18" t="s">
        <v>18</v>
      </c>
      <c r="K8" s="58" t="s">
        <v>19</v>
      </c>
      <c r="L8" s="60"/>
      <c r="M8" s="3"/>
    </row>
    <row r="9" spans="1:13" ht="15" customHeight="1">
      <c r="A9" s="31">
        <v>1</v>
      </c>
      <c r="B9" s="19" t="s">
        <v>17</v>
      </c>
      <c r="C9" s="12"/>
      <c r="D9" s="12"/>
      <c r="E9" s="20"/>
      <c r="F9" s="35">
        <v>1.05</v>
      </c>
      <c r="G9" s="14" t="s">
        <v>6</v>
      </c>
      <c r="H9" s="65">
        <f>L3*F9</f>
        <v>1.05</v>
      </c>
      <c r="I9" s="66"/>
      <c r="J9" s="27">
        <v>0</v>
      </c>
      <c r="K9" s="56">
        <f>H9*J9</f>
        <v>0</v>
      </c>
      <c r="L9" s="57"/>
      <c r="M9" s="3"/>
    </row>
    <row r="10" spans="1:13" ht="15" customHeight="1">
      <c r="A10" s="32">
        <v>2</v>
      </c>
      <c r="B10" s="21" t="s">
        <v>27</v>
      </c>
      <c r="C10" s="5"/>
      <c r="D10" s="5"/>
      <c r="E10" s="22"/>
      <c r="F10" s="36">
        <v>1.25</v>
      </c>
      <c r="G10" s="15" t="s">
        <v>7</v>
      </c>
      <c r="H10" s="48">
        <f>L3*F10</f>
        <v>1.25</v>
      </c>
      <c r="I10" s="49"/>
      <c r="J10" s="28">
        <v>0</v>
      </c>
      <c r="K10" s="44">
        <f>H10*J10</f>
        <v>0</v>
      </c>
      <c r="L10" s="45"/>
      <c r="M10" s="3"/>
    </row>
    <row r="11" spans="1:13" ht="15" customHeight="1">
      <c r="A11" s="32">
        <v>3</v>
      </c>
      <c r="B11" s="21" t="s">
        <v>28</v>
      </c>
      <c r="C11" s="5"/>
      <c r="D11" s="5"/>
      <c r="E11" s="22"/>
      <c r="F11" s="36">
        <v>1.25</v>
      </c>
      <c r="G11" s="15" t="s">
        <v>7</v>
      </c>
      <c r="H11" s="48">
        <f>L3*F11</f>
        <v>1.25</v>
      </c>
      <c r="I11" s="49"/>
      <c r="J11" s="28">
        <v>0</v>
      </c>
      <c r="K11" s="44">
        <f aca="true" t="shared" si="0" ref="K11:K17">H11*J11</f>
        <v>0</v>
      </c>
      <c r="L11" s="45"/>
      <c r="M11" s="3"/>
    </row>
    <row r="12" spans="1:13" ht="15" customHeight="1">
      <c r="A12" s="32">
        <v>4</v>
      </c>
      <c r="B12" s="21" t="s">
        <v>11</v>
      </c>
      <c r="C12" s="5"/>
      <c r="D12" s="5"/>
      <c r="E12" s="22"/>
      <c r="F12" s="36">
        <v>1.7</v>
      </c>
      <c r="G12" s="15" t="s">
        <v>8</v>
      </c>
      <c r="H12" s="48">
        <f>L3*F12</f>
        <v>1.7</v>
      </c>
      <c r="I12" s="49"/>
      <c r="J12" s="28">
        <v>0</v>
      </c>
      <c r="K12" s="44">
        <f t="shared" si="0"/>
        <v>0</v>
      </c>
      <c r="L12" s="45"/>
      <c r="M12" s="3"/>
    </row>
    <row r="13" spans="1:13" ht="15" customHeight="1">
      <c r="A13" s="32">
        <v>5</v>
      </c>
      <c r="B13" s="21" t="s">
        <v>16</v>
      </c>
      <c r="C13" s="5"/>
      <c r="D13" s="5"/>
      <c r="E13" s="22"/>
      <c r="F13" s="36">
        <v>1.5</v>
      </c>
      <c r="G13" s="15" t="s">
        <v>8</v>
      </c>
      <c r="H13" s="48">
        <f>L3*F13</f>
        <v>1.5</v>
      </c>
      <c r="I13" s="49"/>
      <c r="J13" s="28">
        <v>0</v>
      </c>
      <c r="K13" s="44">
        <f t="shared" si="0"/>
        <v>0</v>
      </c>
      <c r="L13" s="45"/>
      <c r="M13" s="3"/>
    </row>
    <row r="14" spans="1:13" ht="15" customHeight="1">
      <c r="A14" s="32">
        <v>6</v>
      </c>
      <c r="B14" s="21" t="s">
        <v>12</v>
      </c>
      <c r="C14" s="5"/>
      <c r="D14" s="5"/>
      <c r="E14" s="22"/>
      <c r="F14" s="36">
        <v>0.3</v>
      </c>
      <c r="G14" s="15" t="s">
        <v>7</v>
      </c>
      <c r="H14" s="48">
        <f>L3*F14</f>
        <v>0.3</v>
      </c>
      <c r="I14" s="49"/>
      <c r="J14" s="28">
        <v>0</v>
      </c>
      <c r="K14" s="44">
        <f t="shared" si="0"/>
        <v>0</v>
      </c>
      <c r="L14" s="45"/>
      <c r="M14" s="3"/>
    </row>
    <row r="15" spans="1:13" ht="15" customHeight="1">
      <c r="A15" s="32">
        <v>7</v>
      </c>
      <c r="B15" s="21" t="s">
        <v>21</v>
      </c>
      <c r="C15" s="5"/>
      <c r="D15" s="5"/>
      <c r="E15" s="22"/>
      <c r="F15" s="43">
        <v>0.63</v>
      </c>
      <c r="G15" s="15" t="s">
        <v>8</v>
      </c>
      <c r="H15" s="52">
        <v>0</v>
      </c>
      <c r="I15" s="53"/>
      <c r="J15" s="28">
        <v>0</v>
      </c>
      <c r="K15" s="46">
        <v>0</v>
      </c>
      <c r="L15" s="47"/>
      <c r="M15" s="3"/>
    </row>
    <row r="16" spans="1:13" ht="15" customHeight="1">
      <c r="A16" s="33">
        <v>8</v>
      </c>
      <c r="B16" s="23" t="s">
        <v>15</v>
      </c>
      <c r="C16" s="6"/>
      <c r="D16" s="6"/>
      <c r="E16" s="24"/>
      <c r="F16" s="37">
        <v>0.45</v>
      </c>
      <c r="G16" s="16" t="s">
        <v>14</v>
      </c>
      <c r="H16" s="48">
        <f>L3*F16</f>
        <v>0.45</v>
      </c>
      <c r="I16" s="49"/>
      <c r="J16" s="28">
        <v>0</v>
      </c>
      <c r="K16" s="44">
        <f t="shared" si="0"/>
        <v>0</v>
      </c>
      <c r="L16" s="45"/>
      <c r="M16" s="3"/>
    </row>
    <row r="17" spans="1:13" ht="15" customHeight="1" thickBot="1">
      <c r="A17" s="34">
        <v>9</v>
      </c>
      <c r="B17" s="25" t="s">
        <v>13</v>
      </c>
      <c r="C17" s="13"/>
      <c r="D17" s="13"/>
      <c r="E17" s="26"/>
      <c r="F17" s="38">
        <v>15</v>
      </c>
      <c r="G17" s="17" t="s">
        <v>7</v>
      </c>
      <c r="H17" s="50">
        <f>L3*F17</f>
        <v>15</v>
      </c>
      <c r="I17" s="51"/>
      <c r="J17" s="29">
        <v>0</v>
      </c>
      <c r="K17" s="44">
        <f t="shared" si="0"/>
        <v>0</v>
      </c>
      <c r="L17" s="45"/>
      <c r="M17" s="3"/>
    </row>
    <row r="18" spans="1:13" ht="15" customHeight="1" thickBot="1">
      <c r="A18" s="8"/>
      <c r="B18" s="9"/>
      <c r="C18" s="9"/>
      <c r="D18" s="9"/>
      <c r="E18" s="9"/>
      <c r="F18" s="10"/>
      <c r="G18" s="8"/>
      <c r="H18" s="11"/>
      <c r="I18" s="11"/>
      <c r="J18" s="1"/>
      <c r="K18" s="54">
        <f>SUM(K9:L17)</f>
        <v>0</v>
      </c>
      <c r="L18" s="55"/>
      <c r="M18" s="3"/>
    </row>
    <row r="19" spans="1:13" ht="12.75" customHeight="1">
      <c r="A19" s="1" t="s">
        <v>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"/>
    </row>
    <row r="20" spans="1:13" ht="12.75" customHeight="1">
      <c r="A20" s="1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</row>
    <row r="21" spans="1:13" ht="12.75" customHeight="1">
      <c r="A21" s="1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</row>
    <row r="22" spans="1:13" ht="12.75" customHeight="1">
      <c r="A22" s="1" t="s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/>
    </row>
    <row r="23" spans="1:13" ht="12.75" customHeight="1">
      <c r="A23" s="1" t="s">
        <v>24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</row>
    <row r="24" spans="1:13" ht="12.75" customHeight="1">
      <c r="A24" s="1" t="s">
        <v>25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4" ht="16.5" customHeight="1">
      <c r="A34" s="7"/>
    </row>
  </sheetData>
  <sheetProtection/>
  <mergeCells count="24">
    <mergeCell ref="B8:E8"/>
    <mergeCell ref="H8:I8"/>
    <mergeCell ref="K4:L4"/>
    <mergeCell ref="K8:L8"/>
    <mergeCell ref="A5:L5"/>
    <mergeCell ref="H13:I13"/>
    <mergeCell ref="H9:I9"/>
    <mergeCell ref="H10:I10"/>
    <mergeCell ref="H11:I11"/>
    <mergeCell ref="H12:I12"/>
    <mergeCell ref="K18:L1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H16:I16"/>
    <mergeCell ref="H17:I17"/>
    <mergeCell ref="H14:I14"/>
    <mergeCell ref="H15:I15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r:id="rId2"/>
  <headerFooter alignWithMargins="0">
    <oddFooter>&amp;LTSS - Technical Sales Support&amp;Celaboração :  16.01.07&amp;Rtss/tss/consumos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Joao Alvarenga</cp:lastModifiedBy>
  <cp:lastPrinted>2007-01-19T12:12:45Z</cp:lastPrinted>
  <dcterms:created xsi:type="dcterms:W3CDTF">1997-01-10T22:22:50Z</dcterms:created>
  <dcterms:modified xsi:type="dcterms:W3CDTF">2016-01-05T20:14:00Z</dcterms:modified>
  <cp:category/>
  <cp:version/>
  <cp:contentType/>
  <cp:contentStatus/>
</cp:coreProperties>
</file>