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625 - MD 600" sheetId="1" r:id="rId1"/>
  </sheets>
  <definedNames>
    <definedName name="_xlnm.Print_Area" localSheetId="0">'W625 - MD 600'!#REF!</definedName>
  </definedNames>
  <calcPr fullCalcOnLoad="1"/>
</workbook>
</file>

<file path=xl/sharedStrings.xml><?xml version="1.0" encoding="utf-8"?>
<sst xmlns="http://schemas.openxmlformats.org/spreadsheetml/2006/main" count="39" uniqueCount="33">
  <si>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</si>
  <si>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</si>
  <si>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</si>
  <si>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</si>
  <si>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</si>
  <si>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</si>
  <si>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</si>
  <si>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</si>
  <si>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</si>
  <si>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</si>
  <si>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</si>
  <si>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</si>
  <si>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</si>
  <si>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</si>
  <si>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</si>
  <si>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</si>
  <si>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>Fita papel microperfurada p/ juntas</t>
  </si>
  <si>
    <t>Digite a área da parede</t>
  </si>
  <si>
    <t>Parafuso  TA - 25mm</t>
  </si>
  <si>
    <t>Perfil Guia - G48, 70 ou 90mm</t>
  </si>
  <si>
    <t>CONSUMO DE MATERIAIS (REVESTIMENTO AUTOPORTANTE )</t>
  </si>
  <si>
    <t>Parafuso  Metal x Metal LA 4,2 x 13mm</t>
  </si>
  <si>
    <t>2. O comprimento das chapas Knauf podem variar de 1800mm a 3500mm.</t>
  </si>
  <si>
    <t xml:space="preserve"> KNAUF  W625 - Montante DUPLO - Modulação - 600mm</t>
  </si>
  <si>
    <t xml:space="preserve"> Quantitativo referêncial podendo apresentar distorções p/ mais ou p/ menos. Não substituindo um projeto executivo.</t>
  </si>
  <si>
    <t xml:space="preserve">Massa  Readyfix -BR- Balde 28 Kg </t>
  </si>
  <si>
    <t xml:space="preserve">Chapa ST-RU-RF Esp.12,5 ou 15,0 x 1200 x comp. variável </t>
  </si>
  <si>
    <t>3. (*) Utilizada nos perfis perimetrais dos sistemas.</t>
  </si>
  <si>
    <t>4. (**) Utilizada nos cantos vivos (quinas).</t>
  </si>
  <si>
    <t>1. Materiais por M² de revestimento com  5% de  adicional por perdas ou recortes.</t>
  </si>
  <si>
    <t xml:space="preserve"> (*)</t>
  </si>
  <si>
    <t>Cantoneira de reforço ou fita para cantos (**)</t>
  </si>
  <si>
    <t>Variavel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</si>
</sst>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5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A20" sqref="A20"/>
    </sheetView>
  </sheetViews>
  <sheetFormatPr defaultColWidth="9.140625" defaultRowHeight="12.75" customHeight="1"/>
  <cols>
    <col min="1" max="1" width="5.7109375" style="0" customWidth="1"/>
    <col min="2" max="2" width="15.7109375" style="0" customWidth="1"/>
    <col min="3" max="3" width="17.851562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20</v>
      </c>
      <c r="K3" s="44" t="s">
        <v>4</v>
      </c>
      <c r="L3" s="42"/>
    </row>
    <row r="4" spans="10:12" ht="19.5" customHeight="1" thickBot="1">
      <c r="J4" s="43"/>
      <c r="K4" s="66" t="s">
        <v>17</v>
      </c>
      <c r="L4" s="67"/>
    </row>
    <row r="5" spans="1:13" ht="18.75" customHeight="1" thickBot="1">
      <c r="A5" s="63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0" t="s">
        <v>1</v>
      </c>
      <c r="C7" s="50"/>
      <c r="D7" s="50"/>
      <c r="E7" s="50"/>
      <c r="F7" s="14" t="s">
        <v>3</v>
      </c>
      <c r="G7" s="14" t="s">
        <v>2</v>
      </c>
      <c r="H7" s="51" t="s">
        <v>9</v>
      </c>
      <c r="I7" s="52"/>
      <c r="J7" s="14" t="s">
        <v>10</v>
      </c>
      <c r="K7" s="50" t="s">
        <v>11</v>
      </c>
      <c r="L7" s="52"/>
      <c r="M7" s="2"/>
    </row>
    <row r="8" spans="1:13" ht="15" customHeight="1">
      <c r="A8" s="27">
        <v>1</v>
      </c>
      <c r="B8" s="15" t="s">
        <v>26</v>
      </c>
      <c r="C8" s="9"/>
      <c r="D8" s="9"/>
      <c r="E8" s="16"/>
      <c r="F8" s="30">
        <v>1.05</v>
      </c>
      <c r="G8" s="11" t="s">
        <v>6</v>
      </c>
      <c r="H8" s="68">
        <f>L3*F8</f>
        <v>0</v>
      </c>
      <c r="I8" s="69"/>
      <c r="J8" s="20">
        <v>0</v>
      </c>
      <c r="K8" s="57">
        <f aca="true" t="shared" si="0" ref="K8:K17">H8*J8</f>
        <v>0</v>
      </c>
      <c r="L8" s="58"/>
      <c r="M8" s="2"/>
    </row>
    <row r="9" spans="1:13" ht="15" customHeight="1">
      <c r="A9" s="28">
        <v>2</v>
      </c>
      <c r="B9" s="17" t="s">
        <v>15</v>
      </c>
      <c r="C9" s="3"/>
      <c r="D9" s="3"/>
      <c r="E9" s="18"/>
      <c r="F9" s="31">
        <v>4.2</v>
      </c>
      <c r="G9" s="12" t="s">
        <v>8</v>
      </c>
      <c r="H9" s="53">
        <f>L3*F9</f>
        <v>0</v>
      </c>
      <c r="I9" s="54"/>
      <c r="J9" s="21">
        <v>0</v>
      </c>
      <c r="K9" s="59">
        <f t="shared" si="0"/>
        <v>0</v>
      </c>
      <c r="L9" s="60"/>
      <c r="M9" s="2"/>
    </row>
    <row r="10" spans="1:13" ht="15" customHeight="1">
      <c r="A10" s="28">
        <v>3</v>
      </c>
      <c r="B10" s="17" t="s">
        <v>19</v>
      </c>
      <c r="C10" s="3"/>
      <c r="D10" s="3"/>
      <c r="E10" s="18"/>
      <c r="F10" s="31">
        <v>0.8</v>
      </c>
      <c r="G10" s="12" t="s">
        <v>8</v>
      </c>
      <c r="H10" s="53">
        <f>L3*F10</f>
        <v>0</v>
      </c>
      <c r="I10" s="54"/>
      <c r="J10" s="21">
        <v>0</v>
      </c>
      <c r="K10" s="59">
        <f t="shared" si="0"/>
        <v>0</v>
      </c>
      <c r="L10" s="60"/>
      <c r="M10" s="2"/>
    </row>
    <row r="11" spans="1:13" ht="15" customHeight="1">
      <c r="A11" s="28">
        <v>4</v>
      </c>
      <c r="B11" s="17" t="s">
        <v>16</v>
      </c>
      <c r="C11" s="3"/>
      <c r="D11" s="3"/>
      <c r="E11" s="18"/>
      <c r="F11" s="31">
        <v>1.5</v>
      </c>
      <c r="G11" s="12" t="s">
        <v>8</v>
      </c>
      <c r="H11" s="53">
        <f>L3*F11</f>
        <v>0</v>
      </c>
      <c r="I11" s="54"/>
      <c r="J11" s="21">
        <v>0</v>
      </c>
      <c r="K11" s="59">
        <f t="shared" si="0"/>
        <v>0</v>
      </c>
      <c r="L11" s="60"/>
      <c r="M11" s="2"/>
    </row>
    <row r="12" spans="1:13" ht="15" customHeight="1">
      <c r="A12" s="29">
        <v>5</v>
      </c>
      <c r="B12" s="19" t="s">
        <v>25</v>
      </c>
      <c r="C12" s="3"/>
      <c r="D12" s="3"/>
      <c r="E12" s="18"/>
      <c r="F12" s="31">
        <v>0.5</v>
      </c>
      <c r="G12" s="12" t="s">
        <v>12</v>
      </c>
      <c r="H12" s="53">
        <f>L3*F12</f>
        <v>0</v>
      </c>
      <c r="I12" s="54"/>
      <c r="J12" s="21">
        <v>0</v>
      </c>
      <c r="K12" s="59">
        <f t="shared" si="0"/>
        <v>0</v>
      </c>
      <c r="L12" s="60"/>
      <c r="M12" s="2"/>
    </row>
    <row r="13" spans="1:13" ht="15" customHeight="1">
      <c r="A13" s="28">
        <v>6</v>
      </c>
      <c r="B13" s="19" t="s">
        <v>21</v>
      </c>
      <c r="C13" s="3"/>
      <c r="D13" s="3"/>
      <c r="E13" s="18"/>
      <c r="F13" s="31">
        <v>6</v>
      </c>
      <c r="G13" s="12" t="s">
        <v>7</v>
      </c>
      <c r="H13" s="53">
        <f>L3*F13</f>
        <v>0</v>
      </c>
      <c r="I13" s="54"/>
      <c r="J13" s="21">
        <v>0</v>
      </c>
      <c r="K13" s="59">
        <f>H13*J13</f>
        <v>0</v>
      </c>
      <c r="L13" s="60"/>
      <c r="M13" s="2"/>
    </row>
    <row r="14" spans="1:13" ht="15" customHeight="1">
      <c r="A14" s="29">
        <v>7</v>
      </c>
      <c r="B14" s="17" t="s">
        <v>18</v>
      </c>
      <c r="C14" s="3"/>
      <c r="D14" s="3"/>
      <c r="E14" s="18"/>
      <c r="F14" s="31">
        <v>15</v>
      </c>
      <c r="G14" s="12" t="s">
        <v>7</v>
      </c>
      <c r="H14" s="53">
        <f>L3*F14</f>
        <v>0</v>
      </c>
      <c r="I14" s="54"/>
      <c r="J14" s="21">
        <v>0</v>
      </c>
      <c r="K14" s="59">
        <f t="shared" si="0"/>
        <v>0</v>
      </c>
      <c r="L14" s="60"/>
      <c r="M14" s="2"/>
    </row>
    <row r="15" spans="1:13" ht="15" customHeight="1">
      <c r="A15" s="38">
        <v>8</v>
      </c>
      <c r="B15" s="24" t="s">
        <v>13</v>
      </c>
      <c r="C15" s="25"/>
      <c r="D15" s="25" t="s">
        <v>30</v>
      </c>
      <c r="E15" s="26"/>
      <c r="F15" s="32">
        <v>0.8</v>
      </c>
      <c r="G15" s="23" t="s">
        <v>8</v>
      </c>
      <c r="H15" s="53">
        <f>L3*F15</f>
        <v>0</v>
      </c>
      <c r="I15" s="54"/>
      <c r="J15" s="39">
        <v>0</v>
      </c>
      <c r="K15" s="61">
        <f t="shared" si="0"/>
        <v>0</v>
      </c>
      <c r="L15" s="62"/>
      <c r="M15" s="2"/>
    </row>
    <row r="16" spans="1:13" ht="15" customHeight="1">
      <c r="A16" s="70">
        <v>9</v>
      </c>
      <c r="B16" s="72" t="s">
        <v>31</v>
      </c>
      <c r="C16" s="73"/>
      <c r="D16" s="73"/>
      <c r="E16" s="74"/>
      <c r="F16" s="32" t="s">
        <v>32</v>
      </c>
      <c r="G16" s="23" t="s">
        <v>8</v>
      </c>
      <c r="H16" s="75">
        <v>0</v>
      </c>
      <c r="I16" s="76"/>
      <c r="J16" s="39">
        <v>0</v>
      </c>
      <c r="K16" s="61">
        <f>H16*J16</f>
        <v>0</v>
      </c>
      <c r="L16" s="62"/>
      <c r="M16" s="2"/>
    </row>
    <row r="17" spans="1:13" ht="15" customHeight="1" thickBot="1">
      <c r="A17" s="36">
        <v>10</v>
      </c>
      <c r="B17" s="37" t="s">
        <v>14</v>
      </c>
      <c r="C17" s="10"/>
      <c r="D17" s="10"/>
      <c r="E17" s="10"/>
      <c r="F17" s="33">
        <v>1.05</v>
      </c>
      <c r="G17" s="13" t="s">
        <v>6</v>
      </c>
      <c r="H17" s="46">
        <f>L3*F17</f>
        <v>0</v>
      </c>
      <c r="I17" s="47"/>
      <c r="J17" s="22">
        <v>0</v>
      </c>
      <c r="K17" s="48">
        <f t="shared" si="0"/>
        <v>0</v>
      </c>
      <c r="L17" s="49"/>
      <c r="M17" s="2"/>
    </row>
    <row r="18" spans="1:13" ht="15" customHeight="1" thickBot="1">
      <c r="A18" s="5"/>
      <c r="B18" s="6"/>
      <c r="C18" s="6"/>
      <c r="D18" s="6"/>
      <c r="E18" s="6"/>
      <c r="F18" s="7"/>
      <c r="G18" s="5"/>
      <c r="H18" s="8"/>
      <c r="I18" s="8"/>
      <c r="J18" s="1"/>
      <c r="K18" s="55">
        <f>SUM(K8:K17)</f>
        <v>0</v>
      </c>
      <c r="L18" s="56"/>
      <c r="M18" s="2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71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71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5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27">
    <mergeCell ref="A5:L5"/>
    <mergeCell ref="K4:L4"/>
    <mergeCell ref="H12:I12"/>
    <mergeCell ref="H8:I8"/>
    <mergeCell ref="H9:I9"/>
    <mergeCell ref="H10:I10"/>
    <mergeCell ref="H11:I11"/>
    <mergeCell ref="K7:L7"/>
    <mergeCell ref="K18:L18"/>
    <mergeCell ref="K8:L8"/>
    <mergeCell ref="K9:L9"/>
    <mergeCell ref="K10:L10"/>
    <mergeCell ref="K11:L11"/>
    <mergeCell ref="K12:L12"/>
    <mergeCell ref="K14:L14"/>
    <mergeCell ref="K15:L15"/>
    <mergeCell ref="K13:L13"/>
    <mergeCell ref="K16:L16"/>
    <mergeCell ref="H17:I17"/>
    <mergeCell ref="K17:L17"/>
    <mergeCell ref="B7:E7"/>
    <mergeCell ref="H7:I7"/>
    <mergeCell ref="H15:I15"/>
    <mergeCell ref="H13:I13"/>
    <mergeCell ref="H14:I14"/>
    <mergeCell ref="B16:E16"/>
    <mergeCell ref="H16:I16"/>
  </mergeCells>
  <dataValidations count="1">
    <dataValidation allowBlank="1" showInputMessage="1" showErrorMessage="1" promptTitle="Cantoneira e fita para cantos" prompt="Digitar o perimetro dos cantos vivos (Quinas)" sqref="H16:I16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2018-12-04T13:02:34Z</dcterms:modified>
  <cp:category/>
  <cp:version/>
  <cp:contentType/>
  <cp:contentStatus/>
</cp:coreProperties>
</file>