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50" windowWidth="9690" windowHeight="7050" tabRatio="583" activeTab="0"/>
  </bookViews>
  <sheets>
    <sheet name="W115 MS 600" sheetId="1" r:id="rId1"/>
  </sheets>
  <definedNames>
    <definedName name="_xlnm.Print_Area" localSheetId="0">'W115 MS 600'!#REF!</definedName>
  </definedNames>
  <calcPr fullCalcOnLoad="1"/>
</workbook>
</file>

<file path=xl/sharedStrings.xml><?xml version="1.0" encoding="utf-8"?>
<sst xmlns="http://schemas.openxmlformats.org/spreadsheetml/2006/main" count="42" uniqueCount="34">
  <si>
    <t>Item</t>
  </si>
  <si>
    <t>Descrição</t>
  </si>
  <si>
    <t>Un.</t>
  </si>
  <si>
    <t>Quant. / M²</t>
  </si>
  <si>
    <t>Quant.(M²) :</t>
  </si>
  <si>
    <t>Obs.:</t>
  </si>
  <si>
    <t>M²</t>
  </si>
  <si>
    <t>PÇ</t>
  </si>
  <si>
    <t>ML</t>
  </si>
  <si>
    <t>Quant. Total</t>
  </si>
  <si>
    <t>R$ Unit.</t>
  </si>
  <si>
    <t>R$ Total</t>
  </si>
  <si>
    <t>KG</t>
  </si>
  <si>
    <t>CONSUMO DE MATERIAIS (PAREDE)</t>
  </si>
  <si>
    <t>Perfil Montante - M48, 70 ou 90mm</t>
  </si>
  <si>
    <t>Fita papel microperfurada p/ juntas</t>
  </si>
  <si>
    <t>Digite a área da parede</t>
  </si>
  <si>
    <t>Parafuso TA - 35mm</t>
  </si>
  <si>
    <t>Lã Mineral (Considerando os dois lados)</t>
  </si>
  <si>
    <t xml:space="preserve">(L1) Chapa ST-RU-RF Esp.12,5 ou 15,0 x 1200 x comp. variável </t>
  </si>
  <si>
    <t xml:space="preserve">(L2) Chapa ST-RU-RF Esp.12,5 ou 15,0 x 1200 x  comp. variável </t>
  </si>
  <si>
    <t>Perfil Guia - G48, 70 ou 90mm</t>
  </si>
  <si>
    <t>Parafuso  Metal x Metal LA 4,2 x 13mm</t>
  </si>
  <si>
    <t>Parafuso TA - 25mm</t>
  </si>
  <si>
    <t>2. O comprimento das chapas Knauf podem variar de 1800mm a 3500mm.</t>
  </si>
  <si>
    <t xml:space="preserve"> Quantitativo referêncial podendo apresentar distorções p/ mais ou p/ menos. Não substituindo um projeto executivo.</t>
  </si>
  <si>
    <t>1. Materiais por M² de parede com  5% de  adicional por perdas ou recortes.</t>
  </si>
  <si>
    <t>3. (*) Utilizada nos perfis perimetrais dos sistemas.</t>
  </si>
  <si>
    <t>4. (**) Utilizada nos cantos vivos.</t>
  </si>
  <si>
    <t>Cantoneira de reforço ou fita para cantos (**)</t>
  </si>
  <si>
    <t>Fita p/ isolamento 50, 70 ou 90mm (*)</t>
  </si>
  <si>
    <t>Variavel</t>
  </si>
  <si>
    <t xml:space="preserve">Massa  Readyfix -BR- Balde 28 Kg </t>
  </si>
  <si>
    <r>
      <rPr>
        <b/>
        <sz val="16"/>
        <rFont val="Arial"/>
        <family val="2"/>
      </rPr>
      <t xml:space="preserve"> KNAUF  W115 - Montante SIMPLES - Modulação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600mm</t>
    </r>
  </si>
</sst>
</file>

<file path=xl/styles.xml><?xml version="1.0" encoding="utf-8"?>
<styleSheet xmlns="http://schemas.openxmlformats.org/spreadsheetml/2006/main">
  <numFmts count="4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#,##0;&quot;R$ &quot;\-#,##0"/>
    <numFmt numFmtId="179" formatCode="&quot;R$ &quot;#,##0;[Red]&quot;R$ &quot;\-#,##0"/>
    <numFmt numFmtId="180" formatCode="&quot;R$ &quot;#,##0.00;&quot;R$ &quot;\-#,##0.00"/>
    <numFmt numFmtId="181" formatCode="&quot;R$ &quot;#,##0.00;[Red]&quot;R$ &quot;\-#,##0.00"/>
    <numFmt numFmtId="182" formatCode="_ &quot;R$ &quot;* #,##0_ ;_ &quot;R$ &quot;* \-#,##0_ ;_ &quot;R$ &quot;* &quot;-&quot;_ ;_ @_ "/>
    <numFmt numFmtId="183" formatCode="_ * #,##0_ ;_ * \-#,##0_ ;_ * &quot;-&quot;_ ;_ @_ "/>
    <numFmt numFmtId="184" formatCode="_ &quot;R$ &quot;* #,##0.00_ ;_ &quot;R$ &quot;* \-#,##0.00_ ;_ &quot;R$ &quot;* &quot;-&quot;??_ ;_ @_ "/>
    <numFmt numFmtId="185" formatCode="_ * #,##0.00_ ;_ * \-#,##0.00_ ;_ * &quot;-&quot;??_ ;_ @_ "/>
    <numFmt numFmtId="186" formatCode="#,##0\ &quot;R$&quot;;\-#,##0\ &quot;R$&quot;"/>
    <numFmt numFmtId="187" formatCode="#,##0\ &quot;R$&quot;;[Red]\-#,##0\ &quot;R$&quot;"/>
    <numFmt numFmtId="188" formatCode="#,##0.00\ &quot;R$&quot;;\-#,##0.00\ &quot;R$&quot;"/>
    <numFmt numFmtId="189" formatCode="#,##0.00\ &quot;R$&quot;;[Red]\-#,##0.00\ &quot;R$&quot;"/>
    <numFmt numFmtId="190" formatCode="_-* #,##0\ &quot;R$&quot;_-;\-* #,##0\ &quot;R$&quot;_-;_-* &quot;-&quot;\ &quot;R$&quot;_-;_-@_-"/>
    <numFmt numFmtId="191" formatCode="_-* #,##0\ _R_$_-;\-* #,##0\ _R_$_-;_-* &quot;-&quot;\ _R_$_-;_-@_-"/>
    <numFmt numFmtId="192" formatCode="_-* #,##0.00\ &quot;R$&quot;_-;\-* #,##0.00\ &quot;R$&quot;_-;_-* &quot;-&quot;??\ &quot;R$&quot;_-;_-@_-"/>
    <numFmt numFmtId="193" formatCode="_-* #,##0.00\ _R_$_-;\-* #,##0.00\ _R_$_-;_-* &quot;-&quot;??\ _R_$_-;_-@_-"/>
    <numFmt numFmtId="194" formatCode="&quot;R$&quot;#,##0_);\(&quot;R$&quot;#,##0\)"/>
    <numFmt numFmtId="195" formatCode="&quot;R$&quot;#,##0_);[Red]\(&quot;R$&quot;#,##0\)"/>
    <numFmt numFmtId="196" formatCode="&quot;R$&quot;#,##0.00_);\(&quot;R$&quot;#,##0.00\)"/>
    <numFmt numFmtId="197" formatCode="&quot;R$&quot;#,##0.00_);[Red]\(&quot;R$&quot;#,##0.00\)"/>
    <numFmt numFmtId="198" formatCode="_(&quot;R$&quot;* #,##0_);_(&quot;R$&quot;* \(#,##0\);_(&quot;R$&quot;* &quot;-&quot;_);_(@_)"/>
    <numFmt numFmtId="199" formatCode="_(&quot;R$&quot;* #,##0.00_);_(&quot;R$&quot;* \(#,##0.00\);_(&quot;R$&quot;* &quot;-&quot;??_);_(@_)"/>
    <numFmt numFmtId="200" formatCode="0.0"/>
    <numFmt numFmtId="201" formatCode="0.000"/>
  </numFmts>
  <fonts count="43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22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7" xfId="0" applyBorder="1" applyAlignment="1">
      <alignment/>
    </xf>
    <xf numFmtId="0" fontId="0" fillId="33" borderId="28" xfId="0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0" fillId="33" borderId="22" xfId="0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0" fillId="33" borderId="29" xfId="0" applyNumberForma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0" fillId="33" borderId="21" xfId="0" applyFill="1" applyBorder="1" applyAlignment="1">
      <alignment horizontal="center"/>
    </xf>
    <xf numFmtId="4" fontId="0" fillId="0" borderId="28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4" fontId="0" fillId="34" borderId="21" xfId="0" applyNumberFormat="1" applyFill="1" applyBorder="1" applyAlignment="1">
      <alignment horizontal="center"/>
    </xf>
    <xf numFmtId="4" fontId="0" fillId="34" borderId="25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0" fillId="33" borderId="31" xfId="0" applyNumberFormat="1" applyFill="1" applyBorder="1" applyAlignment="1">
      <alignment horizontal="center"/>
    </xf>
    <xf numFmtId="2" fontId="0" fillId="33" borderId="29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2" fillId="35" borderId="31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0" fillId="0" borderId="17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0" y="2095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6191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8667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8191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133350</xdr:rowOff>
    </xdr:from>
    <xdr:to>
      <xdr:col>1</xdr:col>
      <xdr:colOff>466725</xdr:colOff>
      <xdr:row>3</xdr:row>
      <xdr:rowOff>47625</xdr:rowOff>
    </xdr:to>
    <xdr:pic>
      <xdr:nvPicPr>
        <xdr:cNvPr id="14" name="Picture 16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72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tabSelected="1" workbookViewId="0" topLeftCell="A1">
      <selection activeCell="B22" sqref="B22"/>
    </sheetView>
  </sheetViews>
  <sheetFormatPr defaultColWidth="9.140625" defaultRowHeight="12.75" customHeight="1"/>
  <cols>
    <col min="1" max="1" width="5.7109375" style="0" customWidth="1"/>
    <col min="2" max="3" width="15.7109375" style="0" customWidth="1"/>
    <col min="4" max="4" width="15.28125" style="0" customWidth="1"/>
    <col min="5" max="6" width="15.7109375" style="0" customWidth="1"/>
    <col min="7" max="7" width="5.7109375" style="0" customWidth="1"/>
    <col min="8" max="8" width="10.7109375" style="0" customWidth="1"/>
    <col min="9" max="9" width="5.7109375" style="0" customWidth="1"/>
    <col min="10" max="10" width="15.7109375" style="0" customWidth="1"/>
    <col min="11" max="12" width="10.7109375" style="0" customWidth="1"/>
  </cols>
  <sheetData>
    <row r="2" ht="12.75" customHeight="1" thickBot="1">
      <c r="E2" s="40"/>
    </row>
    <row r="3" spans="3:12" ht="19.5" customHeight="1" thickBot="1">
      <c r="C3" s="41" t="s">
        <v>13</v>
      </c>
      <c r="K3" s="44" t="s">
        <v>4</v>
      </c>
      <c r="L3" s="42"/>
    </row>
    <row r="4" spans="10:12" ht="19.5" customHeight="1" thickBot="1">
      <c r="J4" s="43"/>
      <c r="K4" s="72" t="s">
        <v>16</v>
      </c>
      <c r="L4" s="73"/>
    </row>
    <row r="5" spans="1:13" ht="18.75" customHeight="1" thickBot="1">
      <c r="A5" s="69" t="s">
        <v>33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2"/>
    </row>
    <row r="6" spans="1:13" ht="15" customHeight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5"/>
      <c r="L6" s="35"/>
      <c r="M6" s="2"/>
    </row>
    <row r="7" spans="1:13" ht="15" customHeight="1" thickBot="1">
      <c r="A7" s="14" t="s">
        <v>0</v>
      </c>
      <c r="B7" s="52" t="s">
        <v>1</v>
      </c>
      <c r="C7" s="52"/>
      <c r="D7" s="52"/>
      <c r="E7" s="52"/>
      <c r="F7" s="14" t="s">
        <v>3</v>
      </c>
      <c r="G7" s="14" t="s">
        <v>2</v>
      </c>
      <c r="H7" s="53" t="s">
        <v>9</v>
      </c>
      <c r="I7" s="54"/>
      <c r="J7" s="14" t="s">
        <v>10</v>
      </c>
      <c r="K7" s="52" t="s">
        <v>11</v>
      </c>
      <c r="L7" s="54"/>
      <c r="M7" s="2"/>
    </row>
    <row r="8" spans="1:13" ht="15" customHeight="1">
      <c r="A8" s="27">
        <v>1</v>
      </c>
      <c r="B8" s="15" t="s">
        <v>19</v>
      </c>
      <c r="C8" s="9"/>
      <c r="D8" s="9"/>
      <c r="E8" s="16"/>
      <c r="F8" s="30">
        <v>2.1</v>
      </c>
      <c r="G8" s="11" t="s">
        <v>6</v>
      </c>
      <c r="H8" s="74">
        <f>L3*F8</f>
        <v>0</v>
      </c>
      <c r="I8" s="75"/>
      <c r="J8" s="20">
        <v>0</v>
      </c>
      <c r="K8" s="65">
        <f aca="true" t="shared" si="0" ref="K8:K19">H8*J8</f>
        <v>0</v>
      </c>
      <c r="L8" s="66"/>
      <c r="M8" s="2"/>
    </row>
    <row r="9" spans="1:13" ht="15" customHeight="1">
      <c r="A9" s="28">
        <v>2</v>
      </c>
      <c r="B9" s="17" t="s">
        <v>20</v>
      </c>
      <c r="C9" s="3"/>
      <c r="D9" s="3"/>
      <c r="E9" s="18"/>
      <c r="F9" s="31">
        <v>2.1</v>
      </c>
      <c r="G9" s="12" t="s">
        <v>6</v>
      </c>
      <c r="H9" s="57">
        <f>L3*F9</f>
        <v>0</v>
      </c>
      <c r="I9" s="58"/>
      <c r="J9" s="21">
        <v>0</v>
      </c>
      <c r="K9" s="67">
        <f>H9*J9</f>
        <v>0</v>
      </c>
      <c r="L9" s="68"/>
      <c r="M9" s="2"/>
    </row>
    <row r="10" spans="1:13" ht="15" customHeight="1">
      <c r="A10" s="28">
        <v>3</v>
      </c>
      <c r="B10" s="17" t="s">
        <v>14</v>
      </c>
      <c r="C10" s="3"/>
      <c r="D10" s="3"/>
      <c r="E10" s="18"/>
      <c r="F10" s="31">
        <v>4</v>
      </c>
      <c r="G10" s="12" t="s">
        <v>8</v>
      </c>
      <c r="H10" s="57">
        <f>L3*F10</f>
        <v>0</v>
      </c>
      <c r="I10" s="58"/>
      <c r="J10" s="21">
        <v>0</v>
      </c>
      <c r="K10" s="67">
        <f t="shared" si="0"/>
        <v>0</v>
      </c>
      <c r="L10" s="68"/>
      <c r="M10" s="2"/>
    </row>
    <row r="11" spans="1:13" ht="15" customHeight="1">
      <c r="A11" s="28">
        <v>4</v>
      </c>
      <c r="B11" s="17" t="s">
        <v>21</v>
      </c>
      <c r="C11" s="3"/>
      <c r="D11" s="3"/>
      <c r="E11" s="18"/>
      <c r="F11" s="31">
        <v>1.6</v>
      </c>
      <c r="G11" s="12" t="s">
        <v>8</v>
      </c>
      <c r="H11" s="57">
        <f>L3*F11</f>
        <v>0</v>
      </c>
      <c r="I11" s="58"/>
      <c r="J11" s="21">
        <v>0</v>
      </c>
      <c r="K11" s="67">
        <f t="shared" si="0"/>
        <v>0</v>
      </c>
      <c r="L11" s="68"/>
      <c r="M11" s="2"/>
    </row>
    <row r="12" spans="1:13" ht="15" customHeight="1">
      <c r="A12" s="28">
        <v>5</v>
      </c>
      <c r="B12" s="17" t="s">
        <v>15</v>
      </c>
      <c r="C12" s="3"/>
      <c r="D12" s="3"/>
      <c r="E12" s="18"/>
      <c r="F12" s="31">
        <v>3</v>
      </c>
      <c r="G12" s="12" t="s">
        <v>8</v>
      </c>
      <c r="H12" s="57">
        <f>L3*F12</f>
        <v>0</v>
      </c>
      <c r="I12" s="58"/>
      <c r="J12" s="21">
        <v>0</v>
      </c>
      <c r="K12" s="67">
        <f t="shared" si="0"/>
        <v>0</v>
      </c>
      <c r="L12" s="68"/>
      <c r="M12" s="2"/>
    </row>
    <row r="13" spans="1:13" ht="15" customHeight="1">
      <c r="A13" s="29">
        <v>6</v>
      </c>
      <c r="B13" s="19" t="s">
        <v>32</v>
      </c>
      <c r="C13" s="3"/>
      <c r="D13" s="3"/>
      <c r="E13" s="18"/>
      <c r="F13" s="31">
        <v>1.1</v>
      </c>
      <c r="G13" s="12" t="s">
        <v>12</v>
      </c>
      <c r="H13" s="57">
        <f>L3*F13</f>
        <v>0</v>
      </c>
      <c r="I13" s="58"/>
      <c r="J13" s="21">
        <v>0</v>
      </c>
      <c r="K13" s="67">
        <f t="shared" si="0"/>
        <v>0</v>
      </c>
      <c r="L13" s="68"/>
      <c r="M13" s="2"/>
    </row>
    <row r="14" spans="1:13" ht="15" customHeight="1">
      <c r="A14" s="28">
        <v>7</v>
      </c>
      <c r="B14" s="19" t="s">
        <v>22</v>
      </c>
      <c r="C14" s="3"/>
      <c r="D14" s="3"/>
      <c r="E14" s="18"/>
      <c r="F14" s="31">
        <v>2</v>
      </c>
      <c r="G14" s="12" t="s">
        <v>7</v>
      </c>
      <c r="H14" s="57">
        <f>L3*F14</f>
        <v>0</v>
      </c>
      <c r="I14" s="58"/>
      <c r="J14" s="21">
        <v>0</v>
      </c>
      <c r="K14" s="67">
        <f>H14*J14</f>
        <v>0</v>
      </c>
      <c r="L14" s="68"/>
      <c r="M14" s="2"/>
    </row>
    <row r="15" spans="1:13" ht="15" customHeight="1">
      <c r="A15" s="29">
        <v>8</v>
      </c>
      <c r="B15" s="17" t="s">
        <v>23</v>
      </c>
      <c r="C15" s="3"/>
      <c r="D15" s="3"/>
      <c r="E15" s="18"/>
      <c r="F15" s="31">
        <v>10</v>
      </c>
      <c r="G15" s="12" t="s">
        <v>7</v>
      </c>
      <c r="H15" s="57">
        <f>L3*F15</f>
        <v>0</v>
      </c>
      <c r="I15" s="58"/>
      <c r="J15" s="21">
        <v>0</v>
      </c>
      <c r="K15" s="67">
        <f t="shared" si="0"/>
        <v>0</v>
      </c>
      <c r="L15" s="68"/>
      <c r="M15" s="2"/>
    </row>
    <row r="16" spans="1:13" ht="15" customHeight="1">
      <c r="A16" s="28">
        <v>9</v>
      </c>
      <c r="B16" s="24" t="s">
        <v>17</v>
      </c>
      <c r="C16" s="25"/>
      <c r="D16" s="25"/>
      <c r="E16" s="26"/>
      <c r="F16" s="32">
        <v>29</v>
      </c>
      <c r="G16" s="23" t="s">
        <v>7</v>
      </c>
      <c r="H16" s="57">
        <f>L3*F16</f>
        <v>0</v>
      </c>
      <c r="I16" s="58"/>
      <c r="J16" s="21">
        <v>0</v>
      </c>
      <c r="K16" s="67">
        <f>H16*J16</f>
        <v>0</v>
      </c>
      <c r="L16" s="68"/>
      <c r="M16" s="2"/>
    </row>
    <row r="17" spans="1:13" ht="15" customHeight="1">
      <c r="A17" s="38">
        <v>10</v>
      </c>
      <c r="B17" s="24" t="s">
        <v>30</v>
      </c>
      <c r="C17" s="25"/>
      <c r="D17" s="25"/>
      <c r="E17" s="26"/>
      <c r="F17" s="32">
        <v>1.6</v>
      </c>
      <c r="G17" s="23" t="s">
        <v>8</v>
      </c>
      <c r="H17" s="55">
        <f>L3*F17</f>
        <v>0</v>
      </c>
      <c r="I17" s="56"/>
      <c r="J17" s="39">
        <v>0</v>
      </c>
      <c r="K17" s="61">
        <f t="shared" si="0"/>
        <v>0</v>
      </c>
      <c r="L17" s="62"/>
      <c r="M17" s="2"/>
    </row>
    <row r="18" spans="1:13" ht="15" customHeight="1">
      <c r="A18" s="47">
        <v>11</v>
      </c>
      <c r="B18" s="24" t="s">
        <v>29</v>
      </c>
      <c r="C18" s="25"/>
      <c r="D18" s="25"/>
      <c r="E18" s="25"/>
      <c r="F18" s="32" t="s">
        <v>31</v>
      </c>
      <c r="G18" s="23" t="s">
        <v>8</v>
      </c>
      <c r="H18" s="59">
        <v>0</v>
      </c>
      <c r="I18" s="60"/>
      <c r="J18" s="39">
        <v>0</v>
      </c>
      <c r="K18" s="61">
        <f>H18*J18</f>
        <v>0</v>
      </c>
      <c r="L18" s="62"/>
      <c r="M18" s="2"/>
    </row>
    <row r="19" spans="1:13" ht="15" customHeight="1" thickBot="1">
      <c r="A19" s="36">
        <v>12</v>
      </c>
      <c r="B19" s="37" t="s">
        <v>18</v>
      </c>
      <c r="C19" s="10"/>
      <c r="D19" s="10"/>
      <c r="E19" s="10"/>
      <c r="F19" s="33">
        <v>2.1</v>
      </c>
      <c r="G19" s="13" t="s">
        <v>6</v>
      </c>
      <c r="H19" s="48">
        <f>L3*F19</f>
        <v>0</v>
      </c>
      <c r="I19" s="49"/>
      <c r="J19" s="22">
        <v>0</v>
      </c>
      <c r="K19" s="50">
        <f t="shared" si="0"/>
        <v>0</v>
      </c>
      <c r="L19" s="51"/>
      <c r="M19" s="2"/>
    </row>
    <row r="20" spans="1:13" ht="15" customHeight="1" thickBot="1">
      <c r="A20" s="5"/>
      <c r="B20" s="6"/>
      <c r="C20" s="6"/>
      <c r="D20" s="6"/>
      <c r="E20" s="6"/>
      <c r="F20" s="7"/>
      <c r="G20" s="5"/>
      <c r="H20" s="8"/>
      <c r="I20" s="8"/>
      <c r="J20" s="1"/>
      <c r="K20" s="63">
        <f>SUM(K8:K19)</f>
        <v>0</v>
      </c>
      <c r="L20" s="64"/>
      <c r="M20" s="2"/>
    </row>
    <row r="21" spans="1:13" ht="12.75" customHeight="1">
      <c r="A21" s="1" t="s">
        <v>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</row>
    <row r="22" spans="1:13" ht="12.75" customHeight="1">
      <c r="A22" s="45" t="s">
        <v>26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</row>
    <row r="23" spans="1:13" ht="12.75" customHeight="1">
      <c r="A23" s="45" t="s">
        <v>24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</row>
    <row r="24" spans="1:13" ht="12.75" customHeight="1">
      <c r="A24" s="2" t="s">
        <v>27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 customHeight="1">
      <c r="A25" s="1" t="s">
        <v>28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 customHeight="1">
      <c r="A26" s="46" t="s">
        <v>25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4" ht="16.5" customHeight="1">
      <c r="A34" s="4"/>
    </row>
  </sheetData>
  <sheetProtection/>
  <mergeCells count="30">
    <mergeCell ref="A5:L5"/>
    <mergeCell ref="K4:L4"/>
    <mergeCell ref="H13:I13"/>
    <mergeCell ref="H8:I8"/>
    <mergeCell ref="H10:I10"/>
    <mergeCell ref="H11:I11"/>
    <mergeCell ref="H12:I12"/>
    <mergeCell ref="K7:L7"/>
    <mergeCell ref="H9:I9"/>
    <mergeCell ref="K9:L9"/>
    <mergeCell ref="K20:L20"/>
    <mergeCell ref="K8:L8"/>
    <mergeCell ref="K10:L10"/>
    <mergeCell ref="K11:L11"/>
    <mergeCell ref="K12:L12"/>
    <mergeCell ref="K13:L13"/>
    <mergeCell ref="K15:L15"/>
    <mergeCell ref="K17:L17"/>
    <mergeCell ref="K16:L16"/>
    <mergeCell ref="K14:L14"/>
    <mergeCell ref="H19:I19"/>
    <mergeCell ref="K19:L19"/>
    <mergeCell ref="B7:E7"/>
    <mergeCell ref="H7:I7"/>
    <mergeCell ref="H17:I17"/>
    <mergeCell ref="H16:I16"/>
    <mergeCell ref="H14:I14"/>
    <mergeCell ref="H15:I15"/>
    <mergeCell ref="H18:I18"/>
    <mergeCell ref="K18:L18"/>
  </mergeCells>
  <dataValidations count="1">
    <dataValidation allowBlank="1" showInputMessage="1" showErrorMessage="1" promptTitle="Cantoneira e fita para cantos" prompt="Digitar o perimetro dos cantos vivos (Quinas)" sqref="H18:I18"/>
  </dataValidations>
  <printOptions horizontalCentered="1"/>
  <pageMargins left="0.25" right="0.25" top="0.75" bottom="0.75" header="0.3" footer="0.3"/>
  <pageSetup fitToHeight="0" fitToWidth="1" horizontalDpi="300" verticalDpi="300" orientation="landscape" paperSize="9" r:id="rId2"/>
  <headerFooter alignWithMargins="0">
    <oddFooter>&amp;LTSS - Technical Sales Support&amp;Celaboração : 16.01.07&amp;Rtss/tss/consumos  de materiais por sistemas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FreitasE</cp:lastModifiedBy>
  <cp:lastPrinted>2015-01-12T14:07:16Z</cp:lastPrinted>
  <dcterms:created xsi:type="dcterms:W3CDTF">1997-01-10T22:22:50Z</dcterms:created>
  <dcterms:modified xsi:type="dcterms:W3CDTF">2018-12-04T12:32:39Z</dcterms:modified>
  <cp:category/>
  <cp:version/>
  <cp:contentType/>
  <cp:contentStatus/>
</cp:coreProperties>
</file>