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5 MD 600" sheetId="1" r:id="rId1"/>
  </sheets>
  <definedNames>
    <definedName name="_xlnm.Print_Area" localSheetId="0">'W115 MD 600'!#REF!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<sst xmlns="http://schemas.openxmlformats.org/spreadsheetml/2006/main" count="42" uniqueCount="34">
  <si>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</si>
  <si>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</si>
  <si>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</si>
  <si>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</si>
  <si>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</si>
  <si>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</si>
  <si>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</si>
  <si>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</si>
  <si>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</si>
  <si>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</si>
  <si>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</si>
  <si>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</si>
  <si>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</si>
  <si>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</si>
  <si>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</si>
  <si>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</si>
  <si>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</si>
  <si>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</si>
  <si>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</si>
  <si>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>Lã Mineral (Considerando os dois lados)</t>
  </si>
  <si>
    <t xml:space="preserve">(L1) Chapa ST-RU-RF Esp.12,5 ou 15,0 x 1200 x comp. variável </t>
  </si>
  <si>
    <t xml:space="preserve">(L2) Chapa ST-RU-RF Esp.12,5 ou 15,0 x 1200 x 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</si>
  <si>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</si>
  <si>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</si>
  <si>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</si>
  <si>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</si>
  <si>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</si>
  <si>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Variável</t>
  </si>
  <si>
    <t>3. (*) Utilizada nos perfis perimetrais dos sistemas.</t>
  </si>
  <si>
    <t>Fita p/ isolamento 50, 70 ou 90mm (*)</t>
  </si>
  <si>
    <t>Cantoneira de reforço ou fita para cantos (**)</t>
  </si>
  <si>
    <t>4. (**) Utilizada nos cantos vivos (quinas).</t>
  </si>
  <si>
    <t xml:space="preserve">Massa  Readyfix -BR- Balde 28 Kg </t>
  </si>
  <si>
    <r>
      <rPr>
        <b/>
        <sz val="16"/>
        <rFont val="Arial"/>
        <family val="2"/>
      </rPr>
      <t xml:space="preserve"> KNAUF W115 -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</si>
</sst>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C34" sqref="C3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72" t="s">
        <v>17</v>
      </c>
      <c r="L4" s="73"/>
    </row>
    <row r="5" spans="1:13" ht="18.75" customHeight="1" thickBot="1">
      <c r="A5" s="69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2" t="s">
        <v>1</v>
      </c>
      <c r="C7" s="52"/>
      <c r="D7" s="52"/>
      <c r="E7" s="52"/>
      <c r="F7" s="14" t="s">
        <v>3</v>
      </c>
      <c r="G7" s="14" t="s">
        <v>2</v>
      </c>
      <c r="H7" s="53" t="s">
        <v>9</v>
      </c>
      <c r="I7" s="54"/>
      <c r="J7" s="14" t="s">
        <v>10</v>
      </c>
      <c r="K7" s="52" t="s">
        <v>11</v>
      </c>
      <c r="L7" s="54"/>
      <c r="M7" s="2"/>
    </row>
    <row r="8" spans="1:13" ht="15" customHeight="1">
      <c r="A8" s="27">
        <v>1</v>
      </c>
      <c r="B8" s="15" t="s">
        <v>20</v>
      </c>
      <c r="C8" s="9"/>
      <c r="D8" s="9"/>
      <c r="E8" s="16"/>
      <c r="F8" s="30">
        <v>2.1</v>
      </c>
      <c r="G8" s="11" t="s">
        <v>6</v>
      </c>
      <c r="H8" s="74">
        <f>L3*F8</f>
        <v>0</v>
      </c>
      <c r="I8" s="75"/>
      <c r="J8" s="20">
        <v>0</v>
      </c>
      <c r="K8" s="65">
        <f aca="true" t="shared" si="0" ref="K8:K19">H8*J8</f>
        <v>0</v>
      </c>
      <c r="L8" s="66"/>
      <c r="M8" s="2"/>
    </row>
    <row r="9" spans="1:13" ht="15" customHeight="1">
      <c r="A9" s="28">
        <v>2</v>
      </c>
      <c r="B9" s="17" t="s">
        <v>21</v>
      </c>
      <c r="C9" s="3"/>
      <c r="D9" s="3"/>
      <c r="E9" s="18"/>
      <c r="F9" s="31">
        <v>2.1</v>
      </c>
      <c r="G9" s="12" t="s">
        <v>6</v>
      </c>
      <c r="H9" s="57">
        <f>L3*F9</f>
        <v>0</v>
      </c>
      <c r="I9" s="58"/>
      <c r="J9" s="21">
        <v>0</v>
      </c>
      <c r="K9" s="61">
        <f>H9*J9</f>
        <v>0</v>
      </c>
      <c r="L9" s="62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7.2</v>
      </c>
      <c r="G10" s="12" t="s">
        <v>8</v>
      </c>
      <c r="H10" s="57">
        <f>L3*F10</f>
        <v>0</v>
      </c>
      <c r="I10" s="58"/>
      <c r="J10" s="21">
        <v>0</v>
      </c>
      <c r="K10" s="61">
        <f t="shared" si="0"/>
        <v>0</v>
      </c>
      <c r="L10" s="62"/>
      <c r="M10" s="2"/>
    </row>
    <row r="11" spans="1:13" ht="15" customHeight="1">
      <c r="A11" s="28">
        <v>4</v>
      </c>
      <c r="B11" s="17" t="s">
        <v>22</v>
      </c>
      <c r="C11" s="3"/>
      <c r="D11" s="3"/>
      <c r="E11" s="18"/>
      <c r="F11" s="31">
        <v>1.6</v>
      </c>
      <c r="G11" s="12" t="s">
        <v>8</v>
      </c>
      <c r="H11" s="57">
        <f>L3*F11</f>
        <v>0</v>
      </c>
      <c r="I11" s="58"/>
      <c r="J11" s="21">
        <v>0</v>
      </c>
      <c r="K11" s="61">
        <f t="shared" si="0"/>
        <v>0</v>
      </c>
      <c r="L11" s="62"/>
      <c r="M11" s="2"/>
    </row>
    <row r="12" spans="1:13" ht="15" customHeight="1">
      <c r="A12" s="28">
        <v>5</v>
      </c>
      <c r="B12" s="17" t="s">
        <v>16</v>
      </c>
      <c r="C12" s="3"/>
      <c r="D12" s="3"/>
      <c r="E12" s="18"/>
      <c r="F12" s="31">
        <v>3</v>
      </c>
      <c r="G12" s="12" t="s">
        <v>8</v>
      </c>
      <c r="H12" s="57">
        <f>L3*F12</f>
        <v>0</v>
      </c>
      <c r="I12" s="58"/>
      <c r="J12" s="21">
        <v>0</v>
      </c>
      <c r="K12" s="61">
        <f t="shared" si="0"/>
        <v>0</v>
      </c>
      <c r="L12" s="62"/>
      <c r="M12" s="2"/>
    </row>
    <row r="13" spans="1:13" ht="15" customHeight="1">
      <c r="A13" s="29">
        <v>6</v>
      </c>
      <c r="B13" s="19" t="s">
        <v>32</v>
      </c>
      <c r="C13" s="3"/>
      <c r="D13" s="3"/>
      <c r="E13" s="18"/>
      <c r="F13" s="31">
        <v>1.1</v>
      </c>
      <c r="G13" s="12" t="s">
        <v>12</v>
      </c>
      <c r="H13" s="57">
        <f>L3*F13</f>
        <v>0</v>
      </c>
      <c r="I13" s="58"/>
      <c r="J13" s="21">
        <v>0</v>
      </c>
      <c r="K13" s="61">
        <f t="shared" si="0"/>
        <v>0</v>
      </c>
      <c r="L13" s="62"/>
      <c r="M13" s="2"/>
    </row>
    <row r="14" spans="1:13" ht="15" customHeight="1">
      <c r="A14" s="28">
        <v>7</v>
      </c>
      <c r="B14" s="19" t="s">
        <v>23</v>
      </c>
      <c r="C14" s="3"/>
      <c r="D14" s="3"/>
      <c r="E14" s="18"/>
      <c r="F14" s="31">
        <v>6</v>
      </c>
      <c r="G14" s="12" t="s">
        <v>7</v>
      </c>
      <c r="H14" s="57">
        <f>L3*F14</f>
        <v>0</v>
      </c>
      <c r="I14" s="58"/>
      <c r="J14" s="21">
        <v>0</v>
      </c>
      <c r="K14" s="61">
        <f>H14*J14</f>
        <v>0</v>
      </c>
      <c r="L14" s="62"/>
      <c r="M14" s="2"/>
    </row>
    <row r="15" spans="1:13" ht="15" customHeight="1">
      <c r="A15" s="29">
        <v>8</v>
      </c>
      <c r="B15" s="17" t="s">
        <v>24</v>
      </c>
      <c r="C15" s="3"/>
      <c r="D15" s="3"/>
      <c r="E15" s="18"/>
      <c r="F15" s="31">
        <v>10</v>
      </c>
      <c r="G15" s="12" t="s">
        <v>7</v>
      </c>
      <c r="H15" s="57">
        <f>L3*F15</f>
        <v>0</v>
      </c>
      <c r="I15" s="58"/>
      <c r="J15" s="21">
        <v>0</v>
      </c>
      <c r="K15" s="61">
        <f t="shared" si="0"/>
        <v>0</v>
      </c>
      <c r="L15" s="62"/>
      <c r="M15" s="2"/>
    </row>
    <row r="16" spans="1:13" ht="15" customHeight="1">
      <c r="A16" s="28">
        <v>9</v>
      </c>
      <c r="B16" s="24" t="s">
        <v>18</v>
      </c>
      <c r="C16" s="25"/>
      <c r="D16" s="25"/>
      <c r="E16" s="26"/>
      <c r="F16" s="32">
        <v>29</v>
      </c>
      <c r="G16" s="23" t="s">
        <v>7</v>
      </c>
      <c r="H16" s="57">
        <f>L3*F16</f>
        <v>0</v>
      </c>
      <c r="I16" s="58"/>
      <c r="J16" s="21">
        <v>0</v>
      </c>
      <c r="K16" s="61">
        <f>H16*J16</f>
        <v>0</v>
      </c>
      <c r="L16" s="62"/>
      <c r="M16" s="2"/>
    </row>
    <row r="17" spans="1:13" ht="15" customHeight="1">
      <c r="A17" s="38">
        <v>10</v>
      </c>
      <c r="B17" s="24" t="s">
        <v>29</v>
      </c>
      <c r="C17" s="25"/>
      <c r="D17" s="25"/>
      <c r="E17" s="26"/>
      <c r="F17" s="32">
        <v>1.6</v>
      </c>
      <c r="G17" s="23" t="s">
        <v>8</v>
      </c>
      <c r="H17" s="55">
        <f>L3*F17</f>
        <v>0</v>
      </c>
      <c r="I17" s="56"/>
      <c r="J17" s="39">
        <v>0</v>
      </c>
      <c r="K17" s="67">
        <f>H17*J17</f>
        <v>0</v>
      </c>
      <c r="L17" s="68"/>
      <c r="M17" s="2"/>
    </row>
    <row r="18" spans="1:13" ht="15" customHeight="1">
      <c r="A18" s="47">
        <v>11</v>
      </c>
      <c r="B18" s="24" t="s">
        <v>30</v>
      </c>
      <c r="C18" s="25"/>
      <c r="D18" s="25"/>
      <c r="E18" s="25"/>
      <c r="F18" s="32" t="s">
        <v>27</v>
      </c>
      <c r="G18" s="23" t="s">
        <v>8</v>
      </c>
      <c r="H18" s="59">
        <v>0</v>
      </c>
      <c r="I18" s="60"/>
      <c r="J18" s="39">
        <v>0</v>
      </c>
      <c r="K18" s="61">
        <f>H18*J18</f>
        <v>0</v>
      </c>
      <c r="L18" s="62"/>
      <c r="M18" s="2"/>
    </row>
    <row r="19" spans="1:13" ht="15" customHeight="1" thickBot="1">
      <c r="A19" s="36">
        <v>12</v>
      </c>
      <c r="B19" s="37" t="s">
        <v>19</v>
      </c>
      <c r="C19" s="10"/>
      <c r="D19" s="10"/>
      <c r="E19" s="10"/>
      <c r="F19" s="33">
        <v>2.1</v>
      </c>
      <c r="G19" s="13" t="s">
        <v>6</v>
      </c>
      <c r="H19" s="48">
        <f>L3*F19</f>
        <v>0</v>
      </c>
      <c r="I19" s="49"/>
      <c r="J19" s="22">
        <v>0</v>
      </c>
      <c r="K19" s="50">
        <f t="shared" si="0"/>
        <v>0</v>
      </c>
      <c r="L19" s="51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3">
        <f>SUM(K8:K19)</f>
        <v>0</v>
      </c>
      <c r="L20" s="64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2.75" customHeight="1">
      <c r="A25" s="1" t="s">
        <v>31</v>
      </c>
    </row>
    <row r="26" spans="1:13" ht="12.75" customHeight="1">
      <c r="A26" s="46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0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2018-12-04T12:33:41Z</dcterms:modified>
  <cp:category/>
  <cp:version/>
  <cp:contentType/>
  <cp:contentStatus/>
</cp:coreProperties>
</file>