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5625" windowHeight="7230" activeTab="0"/>
  </bookViews>
  <sheets>
    <sheet name="Forro AMF 625x1250 mm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<sst xmlns="http://schemas.openxmlformats.org/spreadsheetml/2006/main" count="34" uniqueCount="29">
  <si>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Item</t>
  </si>
  <si>
    <t>Descrição</t>
  </si>
  <si>
    <t>Un.</t>
  </si>
  <si>
    <t>Quant. / M²</t>
  </si>
  <si>
    <t>Quant.(M²) :</t>
  </si>
  <si>
    <t>Obs.:</t>
  </si>
  <si>
    <t>M²</t>
  </si>
  <si>
    <t>Clip p/ roda forro</t>
  </si>
  <si>
    <t>Perfil roda forro (cantoneira) 3000 mm</t>
  </si>
  <si>
    <t>Presilha p/ perfil longitudinal</t>
  </si>
  <si>
    <t>PÇ</t>
  </si>
  <si>
    <t>ML</t>
  </si>
  <si>
    <t>Quant. Total</t>
  </si>
  <si>
    <t>Suporte nivelador p/ perfil T</t>
  </si>
  <si>
    <t>Tirante p/ perfil T</t>
  </si>
  <si>
    <t>Perfil transversal 1250 mm  tipo  T</t>
  </si>
  <si>
    <t>4. Itens  2 e 3 podem ser substituídos por arame  # 18 ;</t>
  </si>
  <si>
    <t>1. Materiais por M² de teto com adicional de 5%  por  perdas ou recortes. Os indices de consumo referem-se a uma área de teto de 10m x 10m = 100M²;</t>
  </si>
  <si>
    <t>3. Atenção p/ o item 4 (cantoneira) que em função da geometria do teto pode ter seu consumo  alterado;</t>
  </si>
  <si>
    <r>
      <t xml:space="preserve">Consumo de Materiais p/ </t>
    </r>
    <r>
      <rPr>
        <sz val="16"/>
        <color indexed="10"/>
        <rFont val="Arial"/>
        <family val="2"/>
      </rPr>
      <t>Forro Mineral  AMF  625 x 1250mm</t>
    </r>
  </si>
  <si>
    <t>Perfil principal 3750 mm   tipo T</t>
  </si>
  <si>
    <t>R$ Unit.</t>
  </si>
  <si>
    <t>R$ Total</t>
  </si>
  <si>
    <t>Digite a área do forro</t>
  </si>
  <si>
    <r>
      <t xml:space="preserve"> </t>
    </r>
    <r>
      <rPr>
        <b/>
        <i/>
        <sz val="10"/>
        <color indexed="10"/>
        <rFont val="Arial"/>
        <family val="2"/>
      </rPr>
      <t>Quantitativo referêncial podendo apresentar distorções p/ mais ou p/ menos.</t>
    </r>
  </si>
  <si>
    <t>2. Cargas adicionais como ilum., isolam. acúst., etc., deverão ser considerados a parte ;</t>
  </si>
  <si>
    <t>5. A Knauf do Brasil só fornece a chapa de fibra mineral, Demais itens devem ser consultados com setor de vendas .</t>
  </si>
  <si>
    <t>CONSUMO DE MATERIAS</t>
  </si>
  <si>
    <t>Chapa fibra mineral 625 X 1250 mm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</si>
</sst>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  <numFmt numFmtId="196" formatCode="&quot;R$&quot;\ #,##0.00"/>
  </numFmts>
  <fonts count="42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10" xfId="0" applyNumberFormat="1" applyFill="1" applyBorder="1" applyAlignment="1">
      <alignment horizontal="center"/>
    </xf>
    <xf numFmtId="196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196" fontId="0" fillId="33" borderId="26" xfId="0" applyNumberFormat="1" applyFill="1" applyBorder="1" applyAlignment="1">
      <alignment horizontal="center"/>
    </xf>
    <xf numFmtId="196" fontId="0" fillId="33" borderId="13" xfId="0" applyNumberForma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96" fontId="0" fillId="0" borderId="18" xfId="0" applyNumberFormat="1" applyFill="1" applyBorder="1" applyAlignment="1">
      <alignment horizontal="center"/>
    </xf>
    <xf numFmtId="196" fontId="0" fillId="0" borderId="2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196" fontId="0" fillId="0" borderId="20" xfId="0" applyNumberFormat="1" applyFill="1" applyBorder="1" applyAlignment="1">
      <alignment horizontal="center"/>
    </xf>
    <xf numFmtId="196" fontId="0" fillId="0" borderId="16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96" fontId="0" fillId="0" borderId="29" xfId="0" applyNumberFormat="1" applyFill="1" applyBorder="1" applyAlignment="1">
      <alignment horizontal="center"/>
    </xf>
    <xf numFmtId="196" fontId="0" fillId="0" borderId="30" xfId="0" applyNumberForma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</xdr:col>
      <xdr:colOff>495300</xdr:colOff>
      <xdr:row>3</xdr:row>
      <xdr:rowOff>95250</xdr:rowOff>
    </xdr:to>
    <xdr:pic>
      <xdr:nvPicPr>
        <xdr:cNvPr id="1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8.28125" style="0" customWidth="1"/>
    <col min="2" max="2" width="9.7109375" style="0" customWidth="1"/>
    <col min="3" max="3" width="9.8515625" style="0" customWidth="1"/>
    <col min="4" max="4" width="15.28125" style="0" customWidth="1"/>
    <col min="5" max="5" width="17.7109375" style="0" customWidth="1"/>
    <col min="6" max="6" width="14.8515625" style="0" customWidth="1"/>
    <col min="7" max="7" width="12.421875" style="0" customWidth="1"/>
    <col min="8" max="8" width="10.57421875" style="0" customWidth="1"/>
    <col min="9" max="9" width="6.00390625" style="0" customWidth="1"/>
    <col min="10" max="10" width="13.28125" style="0" customWidth="1"/>
    <col min="11" max="11" width="11.00390625" style="0" customWidth="1"/>
    <col min="12" max="12" width="12.28125" style="0" customWidth="1"/>
  </cols>
  <sheetData>
    <row r="1" spans="6:10" ht="12.75">
      <c r="F1" s="3"/>
      <c r="G1" s="3"/>
      <c r="H1" s="3"/>
      <c r="I1" s="3"/>
      <c r="J1" s="3"/>
    </row>
    <row r="2" spans="6:10" ht="13.5" thickBot="1">
      <c r="F2" s="3"/>
      <c r="G2" s="3"/>
      <c r="H2" s="3"/>
      <c r="I2" s="3"/>
      <c r="J2" s="3"/>
    </row>
    <row r="3" spans="3:12" ht="19.5" customHeight="1" thickBot="1">
      <c r="C3" s="55" t="s">
        <v>27</v>
      </c>
      <c r="F3" s="3"/>
      <c r="G3" s="3"/>
      <c r="H3" s="3"/>
      <c r="I3" s="3"/>
      <c r="J3" s="61"/>
      <c r="K3" s="60" t="s">
        <v>4</v>
      </c>
      <c r="L3" s="32"/>
    </row>
    <row r="4" spans="10:13" ht="19.5" customHeight="1" thickBot="1">
      <c r="J4" s="56"/>
      <c r="K4" s="58" t="s">
        <v>23</v>
      </c>
      <c r="L4" s="59"/>
      <c r="M4" s="57"/>
    </row>
    <row r="5" spans="1:13" ht="18.75" customHeight="1" thickBot="1">
      <c r="A5" s="37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  <c r="M5" s="3"/>
    </row>
    <row r="6" spans="1:13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8" t="s">
        <v>0</v>
      </c>
      <c r="B8" s="40" t="s">
        <v>1</v>
      </c>
      <c r="C8" s="41"/>
      <c r="D8" s="41"/>
      <c r="E8" s="41"/>
      <c r="F8" s="8" t="s">
        <v>3</v>
      </c>
      <c r="G8" s="9" t="s">
        <v>2</v>
      </c>
      <c r="H8" s="40" t="s">
        <v>12</v>
      </c>
      <c r="I8" s="42"/>
      <c r="J8" s="8" t="s">
        <v>21</v>
      </c>
      <c r="K8" s="40" t="s">
        <v>22</v>
      </c>
      <c r="L8" s="42"/>
      <c r="M8" s="3"/>
    </row>
    <row r="9" spans="1:13" ht="15" customHeight="1">
      <c r="A9" s="29">
        <v>1</v>
      </c>
      <c r="B9" s="24" t="s">
        <v>28</v>
      </c>
      <c r="C9" s="25"/>
      <c r="D9" s="25"/>
      <c r="E9" s="19"/>
      <c r="F9" s="17">
        <v>1.05</v>
      </c>
      <c r="G9" s="11" t="s">
        <v>6</v>
      </c>
      <c r="H9" s="43">
        <f>L3*F9</f>
        <v>0</v>
      </c>
      <c r="I9" s="44"/>
      <c r="J9" s="13">
        <v>0</v>
      </c>
      <c r="K9" s="45">
        <f>L3*J9</f>
        <v>0</v>
      </c>
      <c r="L9" s="46"/>
      <c r="M9" s="3"/>
    </row>
    <row r="10" spans="1:13" ht="15" customHeight="1">
      <c r="A10" s="30">
        <v>2</v>
      </c>
      <c r="B10" s="26" t="s">
        <v>13</v>
      </c>
      <c r="C10" s="4"/>
      <c r="D10" s="4"/>
      <c r="E10" s="20"/>
      <c r="F10" s="18">
        <v>0.7</v>
      </c>
      <c r="G10" s="16" t="s">
        <v>10</v>
      </c>
      <c r="H10" s="47">
        <f>L3*F10</f>
        <v>0</v>
      </c>
      <c r="I10" s="48"/>
      <c r="J10" s="14">
        <v>0</v>
      </c>
      <c r="K10" s="49">
        <f>$L$3*J10</f>
        <v>0</v>
      </c>
      <c r="L10" s="50"/>
      <c r="M10" s="3"/>
    </row>
    <row r="11" spans="1:13" ht="15" customHeight="1">
      <c r="A11" s="30">
        <v>3</v>
      </c>
      <c r="B11" s="26" t="s">
        <v>14</v>
      </c>
      <c r="C11" s="4"/>
      <c r="D11" s="4"/>
      <c r="E11" s="20"/>
      <c r="F11" s="18">
        <v>0.7</v>
      </c>
      <c r="G11" s="16" t="s">
        <v>10</v>
      </c>
      <c r="H11" s="47">
        <f>L3*F11</f>
        <v>0</v>
      </c>
      <c r="I11" s="48"/>
      <c r="J11" s="14">
        <v>0</v>
      </c>
      <c r="K11" s="49">
        <f aca="true" t="shared" si="0" ref="K11:K16">$L$3*J11</f>
        <v>0</v>
      </c>
      <c r="L11" s="50"/>
      <c r="M11" s="3"/>
    </row>
    <row r="12" spans="1:13" ht="15" customHeight="1">
      <c r="A12" s="30">
        <v>4</v>
      </c>
      <c r="B12" s="26" t="s">
        <v>8</v>
      </c>
      <c r="C12" s="4"/>
      <c r="D12" s="4"/>
      <c r="E12" s="20"/>
      <c r="F12" s="18">
        <v>0.63</v>
      </c>
      <c r="G12" s="16" t="s">
        <v>11</v>
      </c>
      <c r="H12" s="47">
        <f>L3*F12</f>
        <v>0</v>
      </c>
      <c r="I12" s="48"/>
      <c r="J12" s="14">
        <v>0</v>
      </c>
      <c r="K12" s="49">
        <f t="shared" si="0"/>
        <v>0</v>
      </c>
      <c r="L12" s="50"/>
      <c r="M12" s="3"/>
    </row>
    <row r="13" spans="1:13" ht="15" customHeight="1">
      <c r="A13" s="30">
        <v>5</v>
      </c>
      <c r="B13" s="26" t="s">
        <v>7</v>
      </c>
      <c r="C13" s="4"/>
      <c r="D13" s="4"/>
      <c r="E13" s="20"/>
      <c r="F13" s="18">
        <v>0.63</v>
      </c>
      <c r="G13" s="16" t="s">
        <v>10</v>
      </c>
      <c r="H13" s="47">
        <f>L3*F13</f>
        <v>0</v>
      </c>
      <c r="I13" s="48"/>
      <c r="J13" s="14">
        <v>0</v>
      </c>
      <c r="K13" s="49">
        <f t="shared" si="0"/>
        <v>0</v>
      </c>
      <c r="L13" s="50"/>
      <c r="M13" s="3"/>
    </row>
    <row r="14" spans="1:13" ht="15" customHeight="1">
      <c r="A14" s="30">
        <v>6</v>
      </c>
      <c r="B14" s="26" t="s">
        <v>15</v>
      </c>
      <c r="C14" s="4"/>
      <c r="D14" s="4"/>
      <c r="E14" s="20"/>
      <c r="F14" s="18">
        <v>1.68</v>
      </c>
      <c r="G14" s="16" t="s">
        <v>11</v>
      </c>
      <c r="H14" s="47">
        <f>L3*F14</f>
        <v>0</v>
      </c>
      <c r="I14" s="48"/>
      <c r="J14" s="14">
        <v>0</v>
      </c>
      <c r="K14" s="49">
        <f t="shared" si="0"/>
        <v>0</v>
      </c>
      <c r="L14" s="50"/>
      <c r="M14" s="3"/>
    </row>
    <row r="15" spans="1:14" ht="15" customHeight="1">
      <c r="A15" s="30">
        <v>7</v>
      </c>
      <c r="B15" s="26" t="s">
        <v>20</v>
      </c>
      <c r="C15" s="4"/>
      <c r="D15" s="4"/>
      <c r="E15" s="20"/>
      <c r="F15" s="18">
        <v>0.84</v>
      </c>
      <c r="G15" s="16" t="s">
        <v>11</v>
      </c>
      <c r="H15" s="47">
        <f>L4*F15</f>
        <v>0</v>
      </c>
      <c r="I15" s="48"/>
      <c r="J15" s="14">
        <v>0</v>
      </c>
      <c r="K15" s="49">
        <f t="shared" si="0"/>
        <v>0</v>
      </c>
      <c r="L15" s="50"/>
      <c r="M15" s="3"/>
      <c r="N15" s="3"/>
    </row>
    <row r="16" spans="1:14" ht="15" customHeight="1" thickBot="1">
      <c r="A16" s="31">
        <v>8</v>
      </c>
      <c r="B16" s="27" t="s">
        <v>9</v>
      </c>
      <c r="C16" s="28"/>
      <c r="D16" s="28"/>
      <c r="E16" s="21"/>
      <c r="F16" s="22">
        <v>0.15</v>
      </c>
      <c r="G16" s="23" t="s">
        <v>10</v>
      </c>
      <c r="H16" s="51">
        <f>L3*F16</f>
        <v>0</v>
      </c>
      <c r="I16" s="52"/>
      <c r="J16" s="15">
        <v>0</v>
      </c>
      <c r="K16" s="53">
        <f t="shared" si="0"/>
        <v>0</v>
      </c>
      <c r="L16" s="54"/>
      <c r="M16" s="3"/>
      <c r="N16" s="33"/>
    </row>
    <row r="17" spans="1:13" ht="15" customHeight="1" thickBot="1">
      <c r="A17" s="10"/>
      <c r="B17" s="10"/>
      <c r="C17" s="10"/>
      <c r="D17" s="10"/>
      <c r="E17" s="10"/>
      <c r="F17" s="10"/>
      <c r="G17" s="11"/>
      <c r="H17" s="12"/>
      <c r="I17" s="12"/>
      <c r="J17" s="13"/>
      <c r="K17" s="35">
        <f>SUM(K9:L16)</f>
        <v>0</v>
      </c>
      <c r="L17" s="36"/>
      <c r="M17" s="3"/>
    </row>
    <row r="18" spans="1:13" ht="12.75" customHeight="1">
      <c r="A18" s="1" t="s">
        <v>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</row>
    <row r="19" spans="1:13" ht="12.75" customHeight="1">
      <c r="A19" s="1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34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1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 ht="12.75" customHeight="1">
      <c r="A23" s="34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34"/>
      <c r="L24" s="1"/>
      <c r="M24" s="3"/>
    </row>
    <row r="25" spans="1:13" ht="12.75" customHeight="1">
      <c r="A25" s="34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</row>
    <row r="27" spans="1:13" ht="12.75" customHeight="1">
      <c r="A27" s="1"/>
      <c r="B27" s="1"/>
      <c r="C27" s="1"/>
      <c r="D27" s="1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1"/>
      <c r="B28" s="1"/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1"/>
      <c r="B29" s="1"/>
      <c r="C29" s="1"/>
      <c r="D29" s="1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22">
    <mergeCell ref="H11:I11"/>
    <mergeCell ref="K11:L11"/>
    <mergeCell ref="H12:I12"/>
    <mergeCell ref="K12:L12"/>
    <mergeCell ref="H16:I16"/>
    <mergeCell ref="K16:L16"/>
    <mergeCell ref="H13:I13"/>
    <mergeCell ref="K13:L13"/>
    <mergeCell ref="H14:I14"/>
    <mergeCell ref="K14:L14"/>
    <mergeCell ref="H15:I15"/>
    <mergeCell ref="K15:L15"/>
    <mergeCell ref="K17:L17"/>
    <mergeCell ref="K4:L4"/>
    <mergeCell ref="A5:L5"/>
    <mergeCell ref="B8:E8"/>
    <mergeCell ref="H8:I8"/>
    <mergeCell ref="K8:L8"/>
    <mergeCell ref="H9:I9"/>
    <mergeCell ref="K9:L9"/>
    <mergeCell ref="H10:I10"/>
    <mergeCell ref="K10:L10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Jorge Bugarin</cp:lastModifiedBy>
  <cp:lastPrinted>2009-03-27T17:05:51Z</cp:lastPrinted>
  <dcterms:created xsi:type="dcterms:W3CDTF">1997-01-10T22:22:50Z</dcterms:created>
  <dcterms:modified xsi:type="dcterms:W3CDTF">2015-01-12T19:40:27Z</dcterms:modified>
  <cp:category/>
  <cp:version/>
  <cp:contentType/>
  <cp:contentStatus/>
</cp:coreProperties>
</file>